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16" windowHeight="9084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<sst xmlns="http://schemas.openxmlformats.org/spreadsheetml/2006/main" count="39" uniqueCount="35">
  <si>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Видатки на утримання  Лупарівського ДНЗ "Золота рибка"</t>
  </si>
  <si>
    <t>Інформація про надходження коштів з інших джерел, не заборонених законодавством</t>
  </si>
  <si>
    <t>за 9 місяців 2023 року</t>
  </si>
  <si>
    <t>Інформація про надходження і використання коштів, отриманих від благодійної допомоги</t>
  </si>
  <si>
    <t>№ п/п</t>
  </si>
  <si>
    <t>КФК</t>
  </si>
  <si>
    <t>Розшифровка</t>
  </si>
  <si>
    <t>Затверджено кошторисом       Сума . грн</t>
  </si>
  <si>
    <t>Фактично профінансовано                               Сума . Грн</t>
  </si>
  <si>
    <t>Дата</t>
  </si>
  <si>
    <t>Надходження батьківських коштів на утримання дітей (Спеціальний фонд)                СУМА,  ГРН</t>
  </si>
  <si>
    <r>
      <rPr>
        <b/>
        <sz val="11"/>
        <color theme="1"/>
        <rFont val="Calibri"/>
        <charset val="204"/>
        <scheme val="minor"/>
      </rPr>
      <t xml:space="preserve">Закуплено продуктів харчування, за рахунок коштів </t>
    </r>
    <r>
      <rPr>
        <b/>
        <sz val="11"/>
        <color rgb="FFFF0000"/>
        <rFont val="Calibri"/>
        <charset val="204"/>
        <scheme val="minor"/>
      </rPr>
      <t>спеціального фонду</t>
    </r>
    <r>
      <rPr>
        <b/>
        <sz val="11"/>
        <color theme="1"/>
        <rFont val="Calibri"/>
        <charset val="204"/>
        <scheme val="minor"/>
      </rPr>
      <t xml:space="preserve">                                                                                            СУМА,  ГРН</t>
    </r>
  </si>
  <si>
    <t>КЕКВ</t>
  </si>
  <si>
    <t>Предмет</t>
  </si>
  <si>
    <t xml:space="preserve">  Сума . Грн</t>
  </si>
  <si>
    <t>Оплата праці</t>
  </si>
  <si>
    <t xml:space="preserve">Генератор </t>
  </si>
  <si>
    <t>Заробітна плата</t>
  </si>
  <si>
    <t>Нарахування на оплату праці</t>
  </si>
  <si>
    <t>Використання товарів та послуг</t>
  </si>
  <si>
    <r>
      <rPr>
        <sz val="11"/>
        <color theme="1"/>
        <rFont val="Calibri"/>
        <charset val="204"/>
        <scheme val="minor"/>
      </rPr>
      <t>Придмети</t>
    </r>
    <r>
      <rPr>
        <sz val="11"/>
        <color theme="1"/>
        <rFont val="Calibri"/>
        <charset val="204"/>
      </rPr>
      <t>,</t>
    </r>
    <r>
      <rPr>
        <sz val="11"/>
        <color theme="1"/>
        <rFont val="Calibri"/>
        <charset val="204"/>
        <scheme val="minor"/>
      </rPr>
      <t xml:space="preserve"> матеріали, обладнання та інвентар</t>
    </r>
  </si>
  <si>
    <r>
      <rPr>
        <sz val="11"/>
        <color theme="1"/>
        <rFont val="Calibri"/>
        <charset val="204"/>
        <scheme val="minor"/>
      </rPr>
      <t>Медикаменти та перев</t>
    </r>
    <r>
      <rPr>
        <sz val="11"/>
        <color theme="1"/>
        <rFont val="Calibri"/>
        <charset val="204"/>
      </rPr>
      <t>'</t>
    </r>
    <r>
      <rPr>
        <sz val="11"/>
        <color theme="1"/>
        <rFont val="Calibri"/>
        <charset val="204"/>
        <scheme val="minor"/>
      </rPr>
      <t>язувальні матеріали</t>
    </r>
  </si>
  <si>
    <t>Продукти харчування</t>
  </si>
  <si>
    <t>Всього</t>
  </si>
  <si>
    <t>Оплата послуг(крім комунальних)</t>
  </si>
  <si>
    <t>Видатки на відрядження</t>
  </si>
  <si>
    <t>Оплата комунальних послуг та енергоносіїв</t>
  </si>
  <si>
    <t xml:space="preserve">Оплата водопостачання та водовідведення </t>
  </si>
  <si>
    <t>Оплата електроенергії</t>
  </si>
  <si>
    <t>Оплата природного газу</t>
  </si>
  <si>
    <t>Заходи по реалізації  державних програм  не віднесені до заходів розвитку</t>
  </si>
  <si>
    <t xml:space="preserve"> Капітальні видатки</t>
  </si>
  <si>
    <t>Придбання матеріалів та придметів довготривалого користування</t>
  </si>
  <si>
    <t>Капітальний ремонт інших об"єктів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</si>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</sst>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1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</font>
    <font>
      <b/>
      <sz val="11"/>
      <color rgb="FFFF0000"/>
      <name val="Calibri"/>
      <charset val="204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11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2" borderId="19" applyNumberFormat="0" applyAlignment="0" applyProtection="0">
      <alignment vertical="center"/>
    </xf>
    <xf numFmtId="0" fontId="13" fillId="13" borderId="20" applyNumberFormat="0" applyAlignment="0" applyProtection="0">
      <alignment vertical="center"/>
    </xf>
    <xf numFmtId="0" fontId="14" fillId="13" borderId="19" applyNumberFormat="0" applyAlignment="0" applyProtection="0">
      <alignment vertical="center"/>
    </xf>
    <xf numFmtId="0" fontId="15" fillId="14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</cellStyleXfs>
  <cellXfs count="7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5" xfId="0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4" xfId="0" applyFill="1" applyBorder="1"/>
    <xf numFmtId="4" fontId="0" fillId="3" borderId="4" xfId="0" applyNumberFormat="1" applyFill="1" applyBorder="1"/>
    <xf numFmtId="0" fontId="0" fillId="2" borderId="4" xfId="0" applyFill="1" applyBorder="1" applyAlignment="1">
      <alignment horizontal="center"/>
    </xf>
    <xf numFmtId="0" fontId="0" fillId="0" borderId="4" xfId="0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4" fontId="0" fillId="0" borderId="4" xfId="0" applyNumberFormat="1" applyBorder="1"/>
    <xf numFmtId="0" fontId="0" fillId="4" borderId="4" xfId="0" applyFill="1" applyBorder="1"/>
    <xf numFmtId="4" fontId="0" fillId="4" borderId="4" xfId="0" applyNumberFormat="1" applyFill="1" applyBorder="1"/>
    <xf numFmtId="0" fontId="0" fillId="0" borderId="0" xfId="0" applyAlignment="1">
      <alignment horizontal="center"/>
    </xf>
    <xf numFmtId="0" fontId="0" fillId="5" borderId="4" xfId="0" applyFill="1" applyBorder="1"/>
    <xf numFmtId="4" fontId="0" fillId="5" borderId="4" xfId="0" applyNumberFormat="1" applyFill="1" applyBorder="1"/>
    <xf numFmtId="0" fontId="0" fillId="5" borderId="10" xfId="0" applyFill="1" applyBorder="1"/>
    <xf numFmtId="4" fontId="0" fillId="5" borderId="10" xfId="0" applyNumberFormat="1" applyFill="1" applyBorder="1"/>
    <xf numFmtId="4" fontId="0" fillId="5" borderId="8" xfId="0" applyNumberFormat="1" applyFill="1" applyBorder="1"/>
    <xf numFmtId="0" fontId="0" fillId="0" borderId="11" xfId="0" applyBorder="1"/>
    <xf numFmtId="0" fontId="0" fillId="5" borderId="4" xfId="0" applyFill="1" applyBorder="1" applyAlignment="1">
      <alignment wrapText="1"/>
    </xf>
    <xf numFmtId="0" fontId="2" fillId="6" borderId="4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11" xfId="0" applyFont="1" applyFill="1" applyBorder="1" applyAlignment="1"/>
    <xf numFmtId="0" fontId="0" fillId="7" borderId="4" xfId="0" applyFill="1" applyBorder="1"/>
    <xf numFmtId="0" fontId="0" fillId="7" borderId="4" xfId="0" applyFill="1" applyBorder="1" applyAlignment="1">
      <alignment wrapText="1"/>
    </xf>
    <xf numFmtId="4" fontId="0" fillId="7" borderId="4" xfId="0" applyNumberFormat="1" applyFill="1" applyBorder="1"/>
    <xf numFmtId="4" fontId="0" fillId="7" borderId="8" xfId="0" applyNumberFormat="1" applyFill="1" applyBorder="1"/>
    <xf numFmtId="0" fontId="0" fillId="8" borderId="4" xfId="0" applyFill="1" applyBorder="1" applyAlignment="1"/>
    <xf numFmtId="0" fontId="0" fillId="8" borderId="4" xfId="0" applyFill="1" applyBorder="1" applyAlignment="1">
      <alignment wrapText="1"/>
    </xf>
    <xf numFmtId="4" fontId="0" fillId="8" borderId="4" xfId="0" applyNumberFormat="1" applyFill="1" applyBorder="1" applyAlignment="1"/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0" fillId="9" borderId="4" xfId="0" applyNumberFormat="1" applyFill="1" applyBorder="1"/>
    <xf numFmtId="4" fontId="0" fillId="8" borderId="4" xfId="0" applyNumberFormat="1" applyFill="1" applyBorder="1"/>
    <xf numFmtId="0" fontId="2" fillId="10" borderId="4" xfId="0" applyFont="1" applyFill="1" applyBorder="1" applyAlignment="1">
      <alignment horizontal="left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vertical="center"/>
    </xf>
    <xf numFmtId="2" fontId="2" fillId="10" borderId="4" xfId="0" applyNumberFormat="1" applyFont="1" applyFill="1" applyBorder="1" applyAlignment="1">
      <alignment horizontal="center" vertical="center" wrapText="1"/>
    </xf>
    <xf numFmtId="0" fontId="0" fillId="10" borderId="4" xfId="0" applyFill="1" applyBorder="1" applyAlignment="1">
      <alignment horizontal="left"/>
    </xf>
    <xf numFmtId="0" fontId="2" fillId="10" borderId="4" xfId="0" applyFont="1" applyFill="1" applyBorder="1" applyAlignment="1">
      <alignment horizontal="center"/>
    </xf>
    <xf numFmtId="0" fontId="2" fillId="10" borderId="4" xfId="0" applyFont="1" applyFill="1" applyBorder="1" applyAlignment="1"/>
    <xf numFmtId="0" fontId="0" fillId="10" borderId="4" xfId="0" applyFill="1" applyBorder="1" applyAlignment="1">
      <alignment horizontal="center"/>
    </xf>
    <xf numFmtId="0" fontId="0" fillId="10" borderId="4" xfId="0" applyFont="1" applyFill="1" applyBorder="1" applyAlignment="1">
      <alignment horizontal="left"/>
    </xf>
    <xf numFmtId="0" fontId="0" fillId="10" borderId="4" xfId="0" applyFont="1" applyFill="1" applyBorder="1" applyAlignment="1">
      <alignment horizontal="center"/>
    </xf>
    <xf numFmtId="2" fontId="2" fillId="0" borderId="9" xfId="0" applyNumberFormat="1" applyFont="1" applyBorder="1" applyAlignment="1"/>
    <xf numFmtId="2" fontId="2" fillId="0" borderId="4" xfId="0" applyNumberFormat="1" applyFont="1" applyBorder="1"/>
    <xf numFmtId="0" fontId="2" fillId="6" borderId="13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2" fontId="2" fillId="10" borderId="15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workbookViewId="0">
      <selection activeCell="O6" sqref="O6"/>
    </sheetView>
  </sheetViews>
  <sheetFormatPr defaultColWidth="9" defaultRowHeight="14.4"/>
  <cols>
    <col min="3" max="3" width="44.287037037037" customWidth="1"/>
    <col min="4" max="4" width="16.287037037037" customWidth="1"/>
    <col min="5" max="5" width="16.4259259259259" customWidth="1"/>
    <col min="8" max="8" width="13.8518518518519" customWidth="1"/>
    <col min="9" max="9" width="22" customWidth="1"/>
    <col min="10" max="10" width="31.5740740740741" customWidth="1"/>
    <col min="11" max="11" width="18.5740740740741" customWidth="1"/>
    <col min="12" max="12" width="6.28703703703704" customWidth="1"/>
    <col min="13" max="13" width="12.1388888888889" customWidth="1"/>
    <col min="14" max="14" width="26.8518518518519" customWidth="1"/>
    <col min="15" max="15" width="13.5740740740741" customWidth="1"/>
  </cols>
  <sheetData>
    <row r="1" ht="15.6" spans="1:1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3"/>
      <c r="J1" s="3"/>
      <c r="K1" s="2"/>
    </row>
    <row r="2" ht="15.6" spans="1:15">
      <c r="A2" s="1" t="s">
        <v>2</v>
      </c>
      <c r="B2" s="1"/>
      <c r="C2" s="1"/>
      <c r="D2" s="1"/>
      <c r="E2" s="1"/>
      <c r="F2" s="2"/>
      <c r="G2" s="3"/>
      <c r="H2" s="3"/>
      <c r="I2" s="3"/>
      <c r="J2" s="3"/>
      <c r="K2" s="2"/>
      <c r="L2" s="3" t="s">
        <v>3</v>
      </c>
      <c r="M2" s="3"/>
      <c r="N2" s="3"/>
      <c r="O2" s="3"/>
    </row>
    <row r="3" ht="21.75" customHeight="1" spans="7:15">
      <c r="G3" s="1" t="s">
        <v>2</v>
      </c>
      <c r="H3" s="1"/>
      <c r="I3" s="1"/>
      <c r="J3" s="1"/>
      <c r="K3" s="1"/>
      <c r="L3" s="3"/>
      <c r="M3" s="3"/>
      <c r="N3" s="3"/>
      <c r="O3" s="3"/>
    </row>
    <row r="4" ht="72.75" spans="1:15">
      <c r="A4" s="4" t="s">
        <v>4</v>
      </c>
      <c r="B4" s="5" t="s">
        <v>5</v>
      </c>
      <c r="C4" s="5" t="s">
        <v>6</v>
      </c>
      <c r="D4" s="6" t="s">
        <v>7</v>
      </c>
      <c r="E4" s="7" t="s">
        <v>8</v>
      </c>
      <c r="F4" s="8"/>
      <c r="G4" s="9" t="s">
        <v>4</v>
      </c>
      <c r="H4" s="9" t="s">
        <v>9</v>
      </c>
      <c r="I4" s="50" t="s">
        <v>10</v>
      </c>
      <c r="J4" s="51" t="s">
        <v>11</v>
      </c>
      <c r="K4" s="8"/>
      <c r="L4" s="9" t="s">
        <v>4</v>
      </c>
      <c r="M4" s="9" t="s">
        <v>12</v>
      </c>
      <c r="N4" s="9" t="s">
        <v>13</v>
      </c>
      <c r="O4" s="52" t="s">
        <v>14</v>
      </c>
    </row>
    <row r="5" ht="24" customHeight="1" spans="1:15">
      <c r="A5" s="10"/>
      <c r="B5" s="11" t="s">
        <v>15</v>
      </c>
      <c r="C5" s="12"/>
      <c r="D5" s="13"/>
      <c r="E5" s="13"/>
      <c r="G5" s="14">
        <v>1</v>
      </c>
      <c r="H5" s="15"/>
      <c r="I5" s="53">
        <v>0</v>
      </c>
      <c r="J5" s="54">
        <v>0</v>
      </c>
      <c r="L5" s="55">
        <v>1</v>
      </c>
      <c r="M5" s="56">
        <v>2210</v>
      </c>
      <c r="N5" s="57" t="s">
        <v>16</v>
      </c>
      <c r="O5" s="58">
        <v>6000</v>
      </c>
    </row>
    <row r="6" spans="1:15">
      <c r="A6" s="16">
        <v>1</v>
      </c>
      <c r="B6" s="16">
        <v>2111</v>
      </c>
      <c r="C6" s="16" t="s">
        <v>17</v>
      </c>
      <c r="D6" s="17">
        <v>1853632</v>
      </c>
      <c r="E6" s="17">
        <v>865752.5</v>
      </c>
      <c r="G6" s="14">
        <v>2</v>
      </c>
      <c r="H6" s="18"/>
      <c r="I6" s="53">
        <v>0</v>
      </c>
      <c r="J6" s="54">
        <v>0</v>
      </c>
      <c r="L6" s="55">
        <v>2</v>
      </c>
      <c r="M6" s="56"/>
      <c r="N6" s="57"/>
      <c r="O6" s="58">
        <v>0</v>
      </c>
    </row>
    <row r="7" spans="1:15">
      <c r="A7" s="16">
        <v>2</v>
      </c>
      <c r="B7" s="16">
        <v>2120</v>
      </c>
      <c r="C7" s="16" t="s">
        <v>18</v>
      </c>
      <c r="D7" s="17">
        <v>407599</v>
      </c>
      <c r="E7" s="17">
        <v>200507.38</v>
      </c>
      <c r="G7" s="14">
        <v>3</v>
      </c>
      <c r="H7" s="18"/>
      <c r="I7" s="53">
        <v>0</v>
      </c>
      <c r="J7" s="54">
        <v>0</v>
      </c>
      <c r="L7" s="55">
        <v>3</v>
      </c>
      <c r="M7" s="56"/>
      <c r="N7" s="57"/>
      <c r="O7" s="58">
        <v>0</v>
      </c>
    </row>
    <row r="8" spans="1:15">
      <c r="A8" s="19"/>
      <c r="B8" s="20" t="s">
        <v>19</v>
      </c>
      <c r="C8" s="21"/>
      <c r="D8" s="22"/>
      <c r="E8" s="22"/>
      <c r="G8" s="14">
        <v>4</v>
      </c>
      <c r="H8" s="18"/>
      <c r="I8" s="53">
        <v>0</v>
      </c>
      <c r="J8" s="54">
        <v>0</v>
      </c>
      <c r="L8" s="59">
        <v>4</v>
      </c>
      <c r="M8" s="60"/>
      <c r="N8" s="61"/>
      <c r="O8" s="58">
        <v>0</v>
      </c>
    </row>
    <row r="9" spans="1:15">
      <c r="A9" s="23">
        <v>3</v>
      </c>
      <c r="B9" s="23">
        <v>2210</v>
      </c>
      <c r="C9" s="23" t="s">
        <v>20</v>
      </c>
      <c r="D9" s="24">
        <v>31070</v>
      </c>
      <c r="E9" s="24">
        <v>9874.44</v>
      </c>
      <c r="G9" s="14">
        <v>5</v>
      </c>
      <c r="H9" s="18"/>
      <c r="I9" s="53">
        <v>0</v>
      </c>
      <c r="J9" s="54">
        <v>0</v>
      </c>
      <c r="L9" s="59">
        <v>5</v>
      </c>
      <c r="M9" s="62"/>
      <c r="N9" s="61"/>
      <c r="O9" s="58">
        <v>0</v>
      </c>
    </row>
    <row r="10" spans="1:15">
      <c r="A10" s="23">
        <v>4</v>
      </c>
      <c r="B10" s="23">
        <v>2220</v>
      </c>
      <c r="C10" s="23" t="s">
        <v>21</v>
      </c>
      <c r="D10" s="24">
        <v>0</v>
      </c>
      <c r="E10" s="24">
        <v>0</v>
      </c>
      <c r="G10" s="14">
        <v>6</v>
      </c>
      <c r="H10" s="18"/>
      <c r="I10" s="53">
        <v>0</v>
      </c>
      <c r="J10" s="54">
        <v>0</v>
      </c>
      <c r="L10" s="63">
        <v>6</v>
      </c>
      <c r="M10" s="64"/>
      <c r="N10" s="61"/>
      <c r="O10" s="58">
        <v>0</v>
      </c>
    </row>
    <row r="11" ht="15.15" spans="1:15">
      <c r="A11" s="23">
        <v>5</v>
      </c>
      <c r="B11" s="23">
        <v>2230</v>
      </c>
      <c r="C11" s="23" t="s">
        <v>22</v>
      </c>
      <c r="D11" s="24">
        <v>0</v>
      </c>
      <c r="E11" s="24">
        <v>0</v>
      </c>
      <c r="G11" s="14" t="s">
        <v>23</v>
      </c>
      <c r="H11" s="14"/>
      <c r="I11" s="65">
        <f>SUM(I5:I10)</f>
        <v>0</v>
      </c>
      <c r="J11" s="66">
        <f>SUM(J5:J10)</f>
        <v>0</v>
      </c>
      <c r="L11" s="67" t="s">
        <v>23</v>
      </c>
      <c r="M11" s="68"/>
      <c r="N11" s="68"/>
      <c r="O11" s="69">
        <f>SUM(O5:O10)</f>
        <v>6000</v>
      </c>
    </row>
    <row r="12" spans="1:7">
      <c r="A12" s="23">
        <v>6</v>
      </c>
      <c r="B12" s="23">
        <v>2240</v>
      </c>
      <c r="C12" s="23" t="s">
        <v>24</v>
      </c>
      <c r="D12" s="24">
        <v>63510</v>
      </c>
      <c r="E12" s="24">
        <v>25288.8</v>
      </c>
      <c r="G12" s="25"/>
    </row>
    <row r="13" spans="1:7">
      <c r="A13" s="23">
        <v>7</v>
      </c>
      <c r="B13" s="23">
        <v>2250</v>
      </c>
      <c r="C13" s="23" t="s">
        <v>25</v>
      </c>
      <c r="D13" s="24">
        <v>0</v>
      </c>
      <c r="E13" s="24">
        <v>0</v>
      </c>
      <c r="G13" s="25"/>
    </row>
    <row r="14" spans="1:7">
      <c r="A14" s="19"/>
      <c r="B14" s="20" t="s">
        <v>26</v>
      </c>
      <c r="C14" s="21"/>
      <c r="D14" s="22"/>
      <c r="E14" s="22"/>
      <c r="G14" s="25"/>
    </row>
    <row r="15" spans="1:7">
      <c r="A15" s="26">
        <v>8</v>
      </c>
      <c r="B15" s="26">
        <v>2272</v>
      </c>
      <c r="C15" s="26" t="s">
        <v>27</v>
      </c>
      <c r="D15" s="27">
        <v>16842</v>
      </c>
      <c r="E15" s="27">
        <v>0</v>
      </c>
      <c r="G15" s="25"/>
    </row>
    <row r="16" spans="1:7">
      <c r="A16" s="28">
        <v>9</v>
      </c>
      <c r="B16" s="28">
        <v>2273</v>
      </c>
      <c r="C16" s="28" t="s">
        <v>28</v>
      </c>
      <c r="D16" s="29">
        <v>157500</v>
      </c>
      <c r="E16" s="29">
        <v>33831.59</v>
      </c>
      <c r="G16" s="25"/>
    </row>
    <row r="17" spans="1:7">
      <c r="A17" s="26">
        <v>10</v>
      </c>
      <c r="B17" s="26">
        <v>2274</v>
      </c>
      <c r="C17" s="26" t="s">
        <v>29</v>
      </c>
      <c r="D17" s="27">
        <v>116889.76</v>
      </c>
      <c r="E17" s="30">
        <v>48687.79</v>
      </c>
      <c r="F17" s="31"/>
      <c r="G17" s="25"/>
    </row>
    <row r="18" ht="28.8" spans="1:7">
      <c r="A18" s="26">
        <v>11</v>
      </c>
      <c r="B18" s="26">
        <v>2282</v>
      </c>
      <c r="C18" s="32" t="s">
        <v>30</v>
      </c>
      <c r="D18" s="27">
        <v>2000</v>
      </c>
      <c r="E18" s="30">
        <v>640</v>
      </c>
      <c r="F18" s="31"/>
      <c r="G18" s="25"/>
    </row>
    <row r="19" ht="15" customHeight="1" spans="1:7">
      <c r="A19" s="33" t="s">
        <v>31</v>
      </c>
      <c r="B19" s="33"/>
      <c r="C19" s="33"/>
      <c r="D19" s="33"/>
      <c r="E19" s="34"/>
      <c r="F19" s="35"/>
      <c r="G19" s="25"/>
    </row>
    <row r="20" ht="34.5" customHeight="1" spans="1:7">
      <c r="A20" s="36">
        <v>12</v>
      </c>
      <c r="B20" s="36">
        <v>3110</v>
      </c>
      <c r="C20" s="37" t="s">
        <v>32</v>
      </c>
      <c r="D20" s="38">
        <v>0</v>
      </c>
      <c r="E20" s="39">
        <v>0</v>
      </c>
      <c r="F20" s="31"/>
      <c r="G20" s="25"/>
    </row>
    <row r="21" ht="21" customHeight="1" spans="1:7">
      <c r="A21" s="40">
        <v>13</v>
      </c>
      <c r="B21" s="40">
        <v>3132</v>
      </c>
      <c r="C21" s="41" t="s">
        <v>33</v>
      </c>
      <c r="D21" s="42">
        <v>0</v>
      </c>
      <c r="E21" s="42">
        <v>0</v>
      </c>
      <c r="G21" s="25"/>
    </row>
    <row r="22" ht="30" customHeight="1" spans="1:7">
      <c r="A22" s="43" t="s">
        <v>34</v>
      </c>
      <c r="B22" s="44"/>
      <c r="C22" s="45"/>
      <c r="D22" s="46">
        <f>SUM(D6:D21)</f>
        <v>2649042.76</v>
      </c>
      <c r="E22" s="46">
        <f>SUM(E6:E21)</f>
        <v>1184582.5</v>
      </c>
      <c r="G22" s="25"/>
    </row>
    <row r="23" spans="1:7">
      <c r="A23" s="47"/>
      <c r="B23" s="47"/>
      <c r="C23" s="47"/>
      <c r="D23" s="48"/>
      <c r="E23" s="48"/>
      <c r="G23" s="25"/>
    </row>
    <row r="24" spans="1:7">
      <c r="A24" s="47"/>
      <c r="B24" s="47"/>
      <c r="C24" s="47"/>
      <c r="D24" s="49"/>
      <c r="E24" s="47"/>
      <c r="G24" s="25"/>
    </row>
    <row r="25" spans="1:7">
      <c r="A25" s="47"/>
      <c r="B25" s="47"/>
      <c r="C25" s="47"/>
      <c r="D25" s="49"/>
      <c r="E25" s="47"/>
      <c r="G25" s="25"/>
    </row>
    <row r="26" spans="7:7">
      <c r="G26" s="25"/>
    </row>
    <row r="27" spans="7:7">
      <c r="G27" s="25"/>
    </row>
    <row r="28" spans="7:7">
      <c r="G28" s="25"/>
    </row>
    <row r="29" spans="7:7">
      <c r="G29" s="25"/>
    </row>
    <row r="30" spans="7:7">
      <c r="G30" s="25"/>
    </row>
    <row r="31" spans="7:7">
      <c r="G31" s="25"/>
    </row>
    <row r="32" spans="7:7">
      <c r="G32" s="25"/>
    </row>
    <row r="33" spans="7:7">
      <c r="G33" s="25"/>
    </row>
    <row r="34" spans="7:7">
      <c r="G34" s="25"/>
    </row>
  </sheetData>
  <mergeCells count="12">
    <mergeCell ref="A1:E1"/>
    <mergeCell ref="A2:E2"/>
    <mergeCell ref="G3:K3"/>
    <mergeCell ref="B5:C5"/>
    <mergeCell ref="B8:C8"/>
    <mergeCell ref="G11:H11"/>
    <mergeCell ref="L11:N11"/>
    <mergeCell ref="B14:C14"/>
    <mergeCell ref="A19:E19"/>
    <mergeCell ref="A22:C22"/>
    <mergeCell ref="G1:J2"/>
    <mergeCell ref="L2:O3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2024-11-13T09:22:58Z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78FB047934914E1CA45D64020594CBB0_12</vt:lpwstr>
  </property>
  <property fmtid="{D5CDD505-2E9C-101B-9397-08002B2CF9AE}" pid="3" name="KSOProductBuildVer">
    <vt:lpwstr>1049-12.2.0.18607</vt:lpwstr>
  </property>
</Properties>
</file>